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<sst xmlns="http://schemas.openxmlformats.org/spreadsheetml/2006/main" count="323" uniqueCount="112">
  <si>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</si>
  <si>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</si>
  <si>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</si>
  <si>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</si>
  <si>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</si>
  <si>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</si>
  <si>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</si>
  <si>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</si>
  <si>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</si>
  <si>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</si>
  <si>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</si>
  <si>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</si>
  <si>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</si>
  <si>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</si>
  <si>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</si>
  <si>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</si>
  <si>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</si>
  <si>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</si>
  <si>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</si>
  <si>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</si>
  <si>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</si>
  <si>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</si>
  <si>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</si>
  <si>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</si>
  <si>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</si>
  <si>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</si>
  <si>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</si>
  <si>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</si>
  <si>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</si>
  <si>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</si>
  <si>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</si>
  <si>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</si>
  <si>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</si>
  <si>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</si>
  <si>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</si>
  <si>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</si>
  <si>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</si>
  <si>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</si>
  <si>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</si>
  <si>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</si>
  <si>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</si>
  <si>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</si>
  <si>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</si>
  <si>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</si>
  <si>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</si>
  <si>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</si>
  <si>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</si>
  <si>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</si>
  <si>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</si>
  <si>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</si>
  <si>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</si>
  <si>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</si>
  <si>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</si>
  <si>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</si>
  <si>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</si>
  <si>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</si>
  <si>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</si>
  <si>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</si>
  <si>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</si>
  <si>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</si>
  <si>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</si>
  <si>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</si>
  <si>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</si>
  <si>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</si>
  <si>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</si>
  <si>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</si>
  <si>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</si>
  <si>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</si>
  <si>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</si>
  <si>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</si>
  <si>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Целевая программа "Пожарная безопасность на 2010 - 2012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</si>
  <si>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2010 - 2012 годы"</t>
  </si>
  <si>
    <t>"Об организации общественных работ в муниципальном образовании Паустовское на 2010-2012 годы"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</si>
  <si>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</si>
  <si>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</si>
  <si>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</si>
  <si>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</si>
  <si>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</si>
  <si>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</si>
  <si>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</si>
  <si>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</si>
  <si>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</si>
  <si>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</si>
  <si>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</si>
  <si>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</si>
  <si>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</si>
  <si>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</si>
  <si>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</si>
  <si>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</si>
  <si>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</si>
  <si>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</si>
  <si>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Дорожное хозяйство (дорожные фонды)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</si>
  <si>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</si>
  <si>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2012 год</t>
  </si>
  <si>
    <t>Всего расходов на 2012 год в тыс.руб.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</si>
  <si>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на 2011-2015 годы"</t>
  </si>
  <si>
    <t>001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</si>
  <si>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</t>
  </si>
  <si>
    <t xml:space="preserve">Другие вопросы в области национальной экономики </t>
  </si>
  <si>
    <t>Расходы на инвестиции по долгосрочной областной целевой программе "Жилище" на 2009-2012 годы", подпрограмме "Обеспечение территории Владимирской области документами территориального планирования (2009-2012 годы) за счет субсидии из областного бюджета</t>
  </si>
  <si>
    <t>0412</t>
  </si>
  <si>
    <t>5223102</t>
  </si>
  <si>
    <t>020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</si>
  <si>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</si>
  <si>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5221303</t>
  </si>
  <si>
    <t>5221304</t>
  </si>
  <si>
    <t xml:space="preserve">Расходы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за счет субсидии 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</si>
  <si>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уелевой программе "Дорожное хозяйство Владимирской области на 2009-2015 годы" за счет субсидии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</si>
  <si>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2010-2012 годы»</t>
  </si>
  <si>
    <t>Приложение № 3</t>
  </si>
  <si>
    <t>в том числе:                                                                                                                                                                                                  за счет иных межбюджетных трансфертов (из районного бюджета)</t>
  </si>
  <si>
    <r>
      <t xml:space="preserve"> </t>
    </r>
    <r>
      <rPr>
        <sz val="7"/>
        <rFont val="Arial Cyr"/>
        <family val="0"/>
      </rPr>
      <t>от 12.09.2012года  №74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</si>
</sst>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55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center"/>
    </xf>
    <xf numFmtId="49" fontId="1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center" wrapText="1"/>
    </xf>
    <xf numFmtId="173" fontId="2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E55" sqref="E55"/>
    </sheetView>
  </sheetViews>
  <sheetFormatPr defaultColWidth="9.00390625" defaultRowHeight="12.75"/>
  <cols>
    <col min="1" max="1" width="40.75390625" style="25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23"/>
      <c r="B1" s="4"/>
      <c r="C1" s="5"/>
      <c r="D1" s="89" t="s">
        <v>109</v>
      </c>
      <c r="E1" s="89"/>
    </row>
    <row r="2" spans="1:5" ht="15" customHeight="1">
      <c r="A2" s="23"/>
      <c r="B2" s="4"/>
      <c r="C2" s="5"/>
      <c r="D2" s="90" t="s">
        <v>65</v>
      </c>
      <c r="E2" s="90"/>
    </row>
    <row r="3" spans="1:5" ht="12.75">
      <c r="A3" s="23"/>
      <c r="B3" s="12"/>
      <c r="C3" s="10"/>
      <c r="D3" s="91"/>
      <c r="E3" s="91"/>
    </row>
    <row r="4" spans="1:5" ht="10.5" customHeight="1">
      <c r="A4" s="23"/>
      <c r="B4" s="4"/>
      <c r="C4" s="5"/>
      <c r="D4" s="91"/>
      <c r="E4" s="91"/>
    </row>
    <row r="5" spans="1:5" ht="12.75" hidden="1">
      <c r="A5" s="23"/>
      <c r="B5" s="4"/>
      <c r="C5" s="5"/>
      <c r="D5" s="91"/>
      <c r="E5" s="91"/>
    </row>
    <row r="6" spans="1:5" ht="12.75">
      <c r="A6" s="23"/>
      <c r="B6" s="4"/>
      <c r="C6" s="5"/>
      <c r="D6" s="92" t="s">
        <v>111</v>
      </c>
      <c r="E6" s="92"/>
    </row>
    <row r="7" spans="1:5" ht="12.75">
      <c r="A7" s="23"/>
      <c r="B7" s="4"/>
      <c r="C7" s="5"/>
      <c r="D7" s="35"/>
      <c r="E7" s="35"/>
    </row>
    <row r="8" spans="1:5" ht="25.5" customHeight="1">
      <c r="A8" s="88" t="s">
        <v>93</v>
      </c>
      <c r="B8" s="88"/>
      <c r="C8" s="88"/>
      <c r="D8" s="88"/>
      <c r="E8" s="88"/>
    </row>
    <row r="9" spans="1:5" ht="12.75">
      <c r="A9" s="93" t="s">
        <v>0</v>
      </c>
      <c r="B9" s="93"/>
      <c r="C9" s="93"/>
      <c r="D9" s="93"/>
      <c r="E9" s="93"/>
    </row>
    <row r="10" spans="1:5" ht="12.75">
      <c r="A10" s="94" t="s">
        <v>58</v>
      </c>
      <c r="B10" s="94"/>
      <c r="C10" s="94"/>
      <c r="D10" s="94"/>
      <c r="E10" s="94"/>
    </row>
    <row r="11" spans="1:5" ht="12.75">
      <c r="A11" s="24"/>
      <c r="B11" s="16"/>
      <c r="C11" s="16"/>
      <c r="D11" s="16"/>
      <c r="E11" s="16"/>
    </row>
    <row r="12" spans="1:5" ht="12.75" customHeight="1">
      <c r="A12" s="95" t="s">
        <v>17</v>
      </c>
      <c r="B12" s="97" t="s">
        <v>63</v>
      </c>
      <c r="C12" s="97" t="s">
        <v>28</v>
      </c>
      <c r="D12" s="97" t="s">
        <v>29</v>
      </c>
      <c r="E12" s="98" t="s">
        <v>94</v>
      </c>
    </row>
    <row r="13" spans="1:5" ht="36.75" customHeight="1">
      <c r="A13" s="96"/>
      <c r="B13" s="97"/>
      <c r="C13" s="97"/>
      <c r="D13" s="97"/>
      <c r="E13" s="98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E17+E20+E22</f>
        <v>5691.099999999999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462.2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462.2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96</v>
      </c>
      <c r="E18" s="19">
        <v>462.2</v>
      </c>
    </row>
    <row r="19" spans="1:5" s="30" customFormat="1" ht="54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462.2</v>
      </c>
    </row>
    <row r="20" spans="1:5" ht="22.5" customHeight="1">
      <c r="A20" s="42" t="s">
        <v>59</v>
      </c>
      <c r="B20" s="6" t="s">
        <v>18</v>
      </c>
      <c r="C20" s="6" t="s">
        <v>5</v>
      </c>
      <c r="D20" s="6" t="s">
        <v>20</v>
      </c>
      <c r="E20" s="20">
        <v>5028.9</v>
      </c>
    </row>
    <row r="21" spans="1:5" ht="24" customHeight="1">
      <c r="A21" s="42" t="s">
        <v>7</v>
      </c>
      <c r="B21" s="6" t="s">
        <v>18</v>
      </c>
      <c r="C21" s="6" t="s">
        <v>5</v>
      </c>
      <c r="D21" s="6" t="s">
        <v>96</v>
      </c>
      <c r="E21" s="20">
        <v>5028.9</v>
      </c>
    </row>
    <row r="22" spans="1:5" ht="37.5" customHeight="1">
      <c r="A22" s="66" t="s">
        <v>66</v>
      </c>
      <c r="B22" s="67" t="s">
        <v>67</v>
      </c>
      <c r="C22" s="67" t="s">
        <v>22</v>
      </c>
      <c r="D22" s="67" t="s">
        <v>20</v>
      </c>
      <c r="E22" s="59">
        <v>200</v>
      </c>
    </row>
    <row r="23" spans="1:5" ht="69" customHeight="1">
      <c r="A23" s="68" t="s">
        <v>81</v>
      </c>
      <c r="B23" s="6" t="s">
        <v>67</v>
      </c>
      <c r="C23" s="6" t="s">
        <v>16</v>
      </c>
      <c r="D23" s="6" t="s">
        <v>20</v>
      </c>
      <c r="E23" s="20">
        <v>200</v>
      </c>
    </row>
    <row r="24" spans="1:5" ht="18" customHeight="1">
      <c r="A24" s="42" t="s">
        <v>82</v>
      </c>
      <c r="B24" s="6" t="s">
        <v>67</v>
      </c>
      <c r="C24" s="6" t="s">
        <v>16</v>
      </c>
      <c r="D24" s="6" t="s">
        <v>83</v>
      </c>
      <c r="E24" s="20">
        <v>200</v>
      </c>
    </row>
    <row r="25" spans="1:5" ht="14.25" customHeight="1">
      <c r="A25" s="43" t="s">
        <v>47</v>
      </c>
      <c r="B25" s="9" t="s">
        <v>46</v>
      </c>
      <c r="C25" s="9" t="s">
        <v>22</v>
      </c>
      <c r="D25" s="9" t="s">
        <v>20</v>
      </c>
      <c r="E25" s="17">
        <v>139</v>
      </c>
    </row>
    <row r="26" spans="1:5" s="7" customFormat="1" ht="24.75" customHeight="1">
      <c r="A26" s="40" t="s">
        <v>39</v>
      </c>
      <c r="B26" s="8" t="s">
        <v>8</v>
      </c>
      <c r="C26" s="8" t="s">
        <v>22</v>
      </c>
      <c r="D26" s="8" t="s">
        <v>20</v>
      </c>
      <c r="E26" s="18">
        <v>139</v>
      </c>
    </row>
    <row r="27" spans="1:5" ht="36" customHeight="1">
      <c r="A27" s="41" t="s">
        <v>55</v>
      </c>
      <c r="B27" s="6" t="s">
        <v>8</v>
      </c>
      <c r="C27" s="6" t="s">
        <v>9</v>
      </c>
      <c r="D27" s="6" t="s">
        <v>20</v>
      </c>
      <c r="E27" s="20">
        <v>139</v>
      </c>
    </row>
    <row r="28" spans="1:5" ht="24" customHeight="1">
      <c r="A28" s="42" t="s">
        <v>4</v>
      </c>
      <c r="B28" s="6" t="s">
        <v>8</v>
      </c>
      <c r="C28" s="6" t="s">
        <v>9</v>
      </c>
      <c r="D28" s="6" t="s">
        <v>96</v>
      </c>
      <c r="E28" s="20">
        <v>139</v>
      </c>
    </row>
    <row r="29" spans="1:5" s="32" customFormat="1" ht="24" customHeight="1">
      <c r="A29" s="75" t="s">
        <v>49</v>
      </c>
      <c r="B29" s="9" t="s">
        <v>48</v>
      </c>
      <c r="C29" s="9" t="s">
        <v>22</v>
      </c>
      <c r="D29" s="9" t="s">
        <v>20</v>
      </c>
      <c r="E29" s="17">
        <f>E30+E33</f>
        <v>842.5</v>
      </c>
    </row>
    <row r="30" spans="1:5" s="7" customFormat="1" ht="15" customHeight="1">
      <c r="A30" s="44" t="s">
        <v>10</v>
      </c>
      <c r="B30" s="8" t="s">
        <v>21</v>
      </c>
      <c r="C30" s="8" t="s">
        <v>22</v>
      </c>
      <c r="D30" s="8" t="s">
        <v>20</v>
      </c>
      <c r="E30" s="18">
        <v>653.5</v>
      </c>
    </row>
    <row r="31" spans="1:5" ht="28.5" customHeight="1">
      <c r="A31" s="41" t="s">
        <v>70</v>
      </c>
      <c r="B31" s="6" t="s">
        <v>21</v>
      </c>
      <c r="C31" s="6" t="s">
        <v>34</v>
      </c>
      <c r="D31" s="6" t="s">
        <v>96</v>
      </c>
      <c r="E31" s="19">
        <v>653.5</v>
      </c>
    </row>
    <row r="32" spans="1:5" ht="21" customHeight="1">
      <c r="A32" s="80" t="s">
        <v>97</v>
      </c>
      <c r="B32" s="6" t="s">
        <v>21</v>
      </c>
      <c r="C32" s="6" t="s">
        <v>34</v>
      </c>
      <c r="D32" s="6" t="s">
        <v>96</v>
      </c>
      <c r="E32" s="19">
        <v>300</v>
      </c>
    </row>
    <row r="33" spans="1:5" ht="35.25" customHeight="1">
      <c r="A33" s="41" t="s">
        <v>68</v>
      </c>
      <c r="B33" s="6" t="s">
        <v>69</v>
      </c>
      <c r="C33" s="6" t="s">
        <v>16</v>
      </c>
      <c r="D33" s="6" t="s">
        <v>20</v>
      </c>
      <c r="E33" s="19">
        <v>189</v>
      </c>
    </row>
    <row r="34" spans="1:5" ht="65.25" customHeight="1">
      <c r="A34" s="41" t="s">
        <v>81</v>
      </c>
      <c r="B34" s="6" t="s">
        <v>69</v>
      </c>
      <c r="C34" s="6" t="s">
        <v>16</v>
      </c>
      <c r="D34" s="6" t="s">
        <v>20</v>
      </c>
      <c r="E34" s="19">
        <v>189</v>
      </c>
    </row>
    <row r="35" spans="1:5" ht="18.75" customHeight="1">
      <c r="A35" s="41" t="s">
        <v>82</v>
      </c>
      <c r="B35" s="6" t="s">
        <v>69</v>
      </c>
      <c r="C35" s="6" t="s">
        <v>16</v>
      </c>
      <c r="D35" s="6" t="s">
        <v>83</v>
      </c>
      <c r="E35" s="19">
        <v>189</v>
      </c>
    </row>
    <row r="36" spans="1:5" ht="15" customHeight="1">
      <c r="A36" s="71" t="s">
        <v>89</v>
      </c>
      <c r="B36" s="64" t="s">
        <v>88</v>
      </c>
      <c r="C36" s="64" t="s">
        <v>22</v>
      </c>
      <c r="D36" s="64" t="s">
        <v>20</v>
      </c>
      <c r="E36" s="65">
        <f>E37+E42+E44</f>
        <v>1442.6</v>
      </c>
    </row>
    <row r="37" spans="1:5" s="73" customFormat="1" ht="15" customHeight="1">
      <c r="A37" s="72" t="s">
        <v>91</v>
      </c>
      <c r="B37" s="67" t="s">
        <v>90</v>
      </c>
      <c r="C37" s="67" t="s">
        <v>22</v>
      </c>
      <c r="D37" s="67" t="s">
        <v>20</v>
      </c>
      <c r="E37" s="59">
        <v>1140</v>
      </c>
    </row>
    <row r="38" spans="1:5" s="30" customFormat="1" ht="57.75" customHeight="1">
      <c r="A38" s="47" t="s">
        <v>106</v>
      </c>
      <c r="B38" s="37" t="s">
        <v>90</v>
      </c>
      <c r="C38" s="78" t="s">
        <v>104</v>
      </c>
      <c r="D38" s="37" t="s">
        <v>96</v>
      </c>
      <c r="E38" s="20">
        <v>818</v>
      </c>
    </row>
    <row r="39" spans="1:5" s="30" customFormat="1" ht="16.5" customHeight="1">
      <c r="A39" s="47" t="s">
        <v>4</v>
      </c>
      <c r="B39" s="37" t="s">
        <v>90</v>
      </c>
      <c r="C39" s="78" t="s">
        <v>104</v>
      </c>
      <c r="D39" s="37" t="s">
        <v>96</v>
      </c>
      <c r="E39" s="20">
        <v>818</v>
      </c>
    </row>
    <row r="40" spans="1:5" s="30" customFormat="1" ht="63" customHeight="1">
      <c r="A40" s="47" t="s">
        <v>107</v>
      </c>
      <c r="B40" s="37" t="s">
        <v>90</v>
      </c>
      <c r="C40" s="78" t="s">
        <v>105</v>
      </c>
      <c r="D40" s="37" t="s">
        <v>96</v>
      </c>
      <c r="E40" s="20">
        <v>322</v>
      </c>
    </row>
    <row r="41" spans="1:5" s="30" customFormat="1" ht="15" customHeight="1">
      <c r="A41" s="47" t="s">
        <v>4</v>
      </c>
      <c r="B41" s="37" t="s">
        <v>90</v>
      </c>
      <c r="C41" s="78" t="s">
        <v>105</v>
      </c>
      <c r="D41" s="37" t="s">
        <v>96</v>
      </c>
      <c r="E41" s="20">
        <v>322</v>
      </c>
    </row>
    <row r="42" spans="1:5" s="30" customFormat="1" ht="60" customHeight="1">
      <c r="A42" s="60" t="s">
        <v>71</v>
      </c>
      <c r="B42" s="37" t="s">
        <v>90</v>
      </c>
      <c r="C42" s="78" t="s">
        <v>34</v>
      </c>
      <c r="D42" s="37" t="s">
        <v>20</v>
      </c>
      <c r="E42" s="20">
        <v>217.6</v>
      </c>
    </row>
    <row r="43" spans="1:5" s="30" customFormat="1" ht="15" customHeight="1">
      <c r="A43" s="49" t="s">
        <v>4</v>
      </c>
      <c r="B43" s="8" t="s">
        <v>90</v>
      </c>
      <c r="C43" s="8" t="s">
        <v>34</v>
      </c>
      <c r="D43" s="8" t="s">
        <v>96</v>
      </c>
      <c r="E43" s="20">
        <v>217.6</v>
      </c>
    </row>
    <row r="44" spans="1:5" s="30" customFormat="1" ht="15" customHeight="1">
      <c r="A44" s="49" t="s">
        <v>98</v>
      </c>
      <c r="B44" s="8" t="s">
        <v>100</v>
      </c>
      <c r="C44" s="8" t="s">
        <v>22</v>
      </c>
      <c r="D44" s="8" t="s">
        <v>20</v>
      </c>
      <c r="E44" s="20">
        <v>85</v>
      </c>
    </row>
    <row r="45" spans="1:5" s="30" customFormat="1" ht="60" customHeight="1">
      <c r="A45" s="49" t="s">
        <v>99</v>
      </c>
      <c r="B45" s="8" t="s">
        <v>100</v>
      </c>
      <c r="C45" s="8" t="s">
        <v>101</v>
      </c>
      <c r="D45" s="8" t="s">
        <v>20</v>
      </c>
      <c r="E45" s="20">
        <v>85</v>
      </c>
    </row>
    <row r="46" spans="1:5" s="30" customFormat="1" ht="42" customHeight="1">
      <c r="A46" s="49" t="s">
        <v>103</v>
      </c>
      <c r="B46" s="8" t="s">
        <v>100</v>
      </c>
      <c r="C46" s="8" t="s">
        <v>101</v>
      </c>
      <c r="D46" s="8" t="s">
        <v>102</v>
      </c>
      <c r="E46" s="20">
        <v>85</v>
      </c>
    </row>
    <row r="47" spans="1:5" ht="18" customHeight="1">
      <c r="A47" s="45" t="s">
        <v>31</v>
      </c>
      <c r="B47" s="34" t="s">
        <v>25</v>
      </c>
      <c r="C47" s="34" t="s">
        <v>22</v>
      </c>
      <c r="D47" s="34" t="s">
        <v>20</v>
      </c>
      <c r="E47" s="17">
        <f>E48+E54+E59</f>
        <v>22056.600000000002</v>
      </c>
    </row>
    <row r="48" spans="1:5" s="73" customFormat="1" ht="18" customHeight="1">
      <c r="A48" s="48" t="s">
        <v>32</v>
      </c>
      <c r="B48" s="8" t="s">
        <v>26</v>
      </c>
      <c r="C48" s="8" t="s">
        <v>22</v>
      </c>
      <c r="D48" s="8" t="s">
        <v>20</v>
      </c>
      <c r="E48" s="18">
        <v>2054.3</v>
      </c>
    </row>
    <row r="49" spans="1:5" ht="20.25" customHeight="1">
      <c r="A49" s="57" t="s">
        <v>56</v>
      </c>
      <c r="B49" s="58" t="s">
        <v>26</v>
      </c>
      <c r="C49" s="58" t="s">
        <v>34</v>
      </c>
      <c r="D49" s="58" t="s">
        <v>20</v>
      </c>
      <c r="E49" s="59">
        <v>2054.3</v>
      </c>
    </row>
    <row r="50" spans="1:5" ht="63" customHeight="1">
      <c r="A50" s="47" t="s">
        <v>108</v>
      </c>
      <c r="B50" s="6" t="s">
        <v>26</v>
      </c>
      <c r="C50" s="6" t="s">
        <v>34</v>
      </c>
      <c r="D50" s="6" t="s">
        <v>20</v>
      </c>
      <c r="E50" s="38">
        <v>2054.3</v>
      </c>
    </row>
    <row r="51" spans="1:5" ht="18" customHeight="1">
      <c r="A51" s="47" t="s">
        <v>4</v>
      </c>
      <c r="B51" s="6" t="s">
        <v>26</v>
      </c>
      <c r="C51" s="6" t="s">
        <v>34</v>
      </c>
      <c r="D51" s="6" t="s">
        <v>96</v>
      </c>
      <c r="E51" s="38">
        <v>1817.3</v>
      </c>
    </row>
    <row r="52" spans="1:5" s="84" customFormat="1" ht="30.75" customHeight="1">
      <c r="A52" s="81" t="s">
        <v>110</v>
      </c>
      <c r="B52" s="82" t="s">
        <v>26</v>
      </c>
      <c r="C52" s="82" t="s">
        <v>34</v>
      </c>
      <c r="D52" s="82" t="s">
        <v>96</v>
      </c>
      <c r="E52" s="83">
        <v>1500</v>
      </c>
    </row>
    <row r="53" spans="1:5" ht="24" customHeight="1">
      <c r="A53" s="46" t="s">
        <v>64</v>
      </c>
      <c r="B53" s="6" t="s">
        <v>26</v>
      </c>
      <c r="C53" s="6" t="s">
        <v>34</v>
      </c>
      <c r="D53" s="6" t="s">
        <v>60</v>
      </c>
      <c r="E53" s="38">
        <v>237</v>
      </c>
    </row>
    <row r="54" spans="1:5" s="7" customFormat="1" ht="12.75">
      <c r="A54" s="40" t="s">
        <v>33</v>
      </c>
      <c r="B54" s="8" t="s">
        <v>27</v>
      </c>
      <c r="C54" s="8" t="s">
        <v>22</v>
      </c>
      <c r="D54" s="8" t="s">
        <v>20</v>
      </c>
      <c r="E54" s="18">
        <f>E55+E56</f>
        <v>16720.4</v>
      </c>
    </row>
    <row r="55" spans="1:5" s="7" customFormat="1" ht="12.75">
      <c r="A55" s="47" t="s">
        <v>61</v>
      </c>
      <c r="B55" s="37" t="s">
        <v>27</v>
      </c>
      <c r="C55" s="37" t="s">
        <v>62</v>
      </c>
      <c r="D55" s="37" t="s">
        <v>60</v>
      </c>
      <c r="E55" s="19">
        <v>846.3</v>
      </c>
    </row>
    <row r="56" spans="1:5" s="7" customFormat="1" ht="66" customHeight="1">
      <c r="A56" s="47" t="s">
        <v>108</v>
      </c>
      <c r="B56" s="37" t="s">
        <v>27</v>
      </c>
      <c r="C56" s="37" t="s">
        <v>34</v>
      </c>
      <c r="D56" s="37" t="s">
        <v>96</v>
      </c>
      <c r="E56" s="19">
        <v>15874.1</v>
      </c>
    </row>
    <row r="57" spans="1:5" s="7" customFormat="1" ht="24.75" customHeight="1">
      <c r="A57" s="47" t="s">
        <v>92</v>
      </c>
      <c r="B57" s="37" t="s">
        <v>27</v>
      </c>
      <c r="C57" s="37" t="s">
        <v>34</v>
      </c>
      <c r="D57" s="37" t="s">
        <v>96</v>
      </c>
      <c r="E57" s="19">
        <v>3032.7</v>
      </c>
    </row>
    <row r="58" spans="1:5" s="84" customFormat="1" ht="30" customHeight="1">
      <c r="A58" s="81" t="s">
        <v>110</v>
      </c>
      <c r="B58" s="85" t="s">
        <v>27</v>
      </c>
      <c r="C58" s="85" t="s">
        <v>34</v>
      </c>
      <c r="D58" s="85" t="s">
        <v>96</v>
      </c>
      <c r="E58" s="83">
        <v>12841.4</v>
      </c>
    </row>
    <row r="59" spans="1:5" s="7" customFormat="1" ht="18.75" customHeight="1">
      <c r="A59" s="48" t="s">
        <v>36</v>
      </c>
      <c r="B59" s="8" t="s">
        <v>11</v>
      </c>
      <c r="C59" s="8" t="s">
        <v>22</v>
      </c>
      <c r="D59" s="8" t="s">
        <v>20</v>
      </c>
      <c r="E59" s="18">
        <f>E60+E62+E64+E66+E69</f>
        <v>3281.9</v>
      </c>
    </row>
    <row r="60" spans="1:5" ht="15.75" customHeight="1">
      <c r="A60" s="46" t="s">
        <v>37</v>
      </c>
      <c r="B60" s="6" t="s">
        <v>11</v>
      </c>
      <c r="C60" s="6" t="s">
        <v>13</v>
      </c>
      <c r="D60" s="6" t="s">
        <v>20</v>
      </c>
      <c r="E60" s="18">
        <v>1801.4</v>
      </c>
    </row>
    <row r="61" spans="1:5" s="7" customFormat="1" ht="24" customHeight="1">
      <c r="A61" s="49" t="s">
        <v>4</v>
      </c>
      <c r="B61" s="8" t="s">
        <v>11</v>
      </c>
      <c r="C61" s="8" t="s">
        <v>13</v>
      </c>
      <c r="D61" s="8" t="s">
        <v>96</v>
      </c>
      <c r="E61" s="18">
        <v>1801.4</v>
      </c>
    </row>
    <row r="62" spans="1:5" ht="13.5" customHeight="1">
      <c r="A62" s="46" t="s">
        <v>42</v>
      </c>
      <c r="B62" s="6" t="s">
        <v>11</v>
      </c>
      <c r="C62" s="6" t="s">
        <v>12</v>
      </c>
      <c r="D62" s="6" t="s">
        <v>20</v>
      </c>
      <c r="E62" s="18">
        <v>13</v>
      </c>
    </row>
    <row r="63" spans="1:5" ht="21.75" customHeight="1">
      <c r="A63" s="42" t="s">
        <v>4</v>
      </c>
      <c r="B63" s="6" t="s">
        <v>11</v>
      </c>
      <c r="C63" s="6" t="s">
        <v>12</v>
      </c>
      <c r="D63" s="6" t="s">
        <v>96</v>
      </c>
      <c r="E63" s="19">
        <v>13</v>
      </c>
    </row>
    <row r="64" spans="1:5" ht="13.5" customHeight="1">
      <c r="A64" s="50" t="s">
        <v>43</v>
      </c>
      <c r="B64" s="6" t="s">
        <v>11</v>
      </c>
      <c r="C64" s="6" t="s">
        <v>14</v>
      </c>
      <c r="D64" s="6" t="s">
        <v>20</v>
      </c>
      <c r="E64" s="18">
        <v>52.1</v>
      </c>
    </row>
    <row r="65" spans="1:5" ht="24" customHeight="1">
      <c r="A65" s="50" t="s">
        <v>4</v>
      </c>
      <c r="B65" s="6" t="s">
        <v>11</v>
      </c>
      <c r="C65" s="6" t="s">
        <v>14</v>
      </c>
      <c r="D65" s="6" t="s">
        <v>96</v>
      </c>
      <c r="E65" s="18">
        <v>52.1</v>
      </c>
    </row>
    <row r="66" spans="1:5" ht="24.75" customHeight="1">
      <c r="A66" s="46" t="s">
        <v>35</v>
      </c>
      <c r="B66" s="6" t="s">
        <v>11</v>
      </c>
      <c r="C66" s="6" t="s">
        <v>40</v>
      </c>
      <c r="D66" s="6" t="s">
        <v>20</v>
      </c>
      <c r="E66" s="18">
        <v>1352.4</v>
      </c>
    </row>
    <row r="67" spans="1:5" ht="23.25" customHeight="1">
      <c r="A67" s="46" t="s">
        <v>4</v>
      </c>
      <c r="B67" s="6" t="s">
        <v>11</v>
      </c>
      <c r="C67" s="6" t="s">
        <v>40</v>
      </c>
      <c r="D67" s="6" t="s">
        <v>96</v>
      </c>
      <c r="E67" s="18">
        <v>1152.4</v>
      </c>
    </row>
    <row r="68" spans="1:5" s="84" customFormat="1" ht="23.25" customHeight="1">
      <c r="A68" s="86" t="s">
        <v>97</v>
      </c>
      <c r="B68" s="82" t="s">
        <v>11</v>
      </c>
      <c r="C68" s="82" t="s">
        <v>40</v>
      </c>
      <c r="D68" s="82" t="s">
        <v>96</v>
      </c>
      <c r="E68" s="87">
        <v>200</v>
      </c>
    </row>
    <row r="69" spans="1:5" s="74" customFormat="1" ht="15.75" customHeight="1">
      <c r="A69" s="69" t="s">
        <v>56</v>
      </c>
      <c r="B69" s="67" t="s">
        <v>11</v>
      </c>
      <c r="C69" s="67" t="s">
        <v>34</v>
      </c>
      <c r="D69" s="67" t="s">
        <v>20</v>
      </c>
      <c r="E69" s="59">
        <f>E70</f>
        <v>63</v>
      </c>
    </row>
    <row r="70" spans="1:5" s="74" customFormat="1" ht="52.5" customHeight="1">
      <c r="A70" s="60" t="s">
        <v>95</v>
      </c>
      <c r="B70" s="78" t="s">
        <v>11</v>
      </c>
      <c r="C70" s="78" t="s">
        <v>34</v>
      </c>
      <c r="D70" s="78" t="s">
        <v>20</v>
      </c>
      <c r="E70" s="79">
        <v>63</v>
      </c>
    </row>
    <row r="71" spans="1:5" s="3" customFormat="1" ht="15.75" customHeight="1">
      <c r="A71" s="49" t="s">
        <v>4</v>
      </c>
      <c r="B71" s="37" t="s">
        <v>11</v>
      </c>
      <c r="C71" s="37" t="s">
        <v>34</v>
      </c>
      <c r="D71" s="37" t="s">
        <v>96</v>
      </c>
      <c r="E71" s="20">
        <v>63</v>
      </c>
    </row>
    <row r="72" spans="1:5" s="32" customFormat="1" ht="22.5" customHeight="1">
      <c r="A72" s="51" t="s">
        <v>44</v>
      </c>
      <c r="B72" s="9" t="s">
        <v>45</v>
      </c>
      <c r="C72" s="9" t="s">
        <v>22</v>
      </c>
      <c r="D72" s="9" t="s">
        <v>20</v>
      </c>
      <c r="E72" s="17">
        <v>77.5</v>
      </c>
    </row>
    <row r="73" spans="1:5" s="30" customFormat="1" ht="15.75" customHeight="1">
      <c r="A73" s="69" t="s">
        <v>50</v>
      </c>
      <c r="B73" s="67" t="s">
        <v>23</v>
      </c>
      <c r="C73" s="67" t="s">
        <v>16</v>
      </c>
      <c r="D73" s="67" t="s">
        <v>20</v>
      </c>
      <c r="E73" s="59">
        <v>1</v>
      </c>
    </row>
    <row r="74" spans="1:5" s="30" customFormat="1" ht="63.75" customHeight="1">
      <c r="A74" s="62" t="s">
        <v>81</v>
      </c>
      <c r="B74" s="37" t="s">
        <v>23</v>
      </c>
      <c r="C74" s="37" t="s">
        <v>16</v>
      </c>
      <c r="D74" s="37" t="s">
        <v>20</v>
      </c>
      <c r="E74" s="20">
        <v>1</v>
      </c>
    </row>
    <row r="75" spans="1:5" s="30" customFormat="1" ht="15.75" customHeight="1">
      <c r="A75" s="62" t="s">
        <v>82</v>
      </c>
      <c r="B75" s="37" t="s">
        <v>23</v>
      </c>
      <c r="C75" s="37" t="s">
        <v>16</v>
      </c>
      <c r="D75" s="37" t="s">
        <v>83</v>
      </c>
      <c r="E75" s="20">
        <v>1</v>
      </c>
    </row>
    <row r="76" spans="1:5" s="73" customFormat="1" ht="11.25" customHeight="1">
      <c r="A76" s="48" t="s">
        <v>56</v>
      </c>
      <c r="B76" s="8" t="s">
        <v>23</v>
      </c>
      <c r="C76" s="8" t="s">
        <v>34</v>
      </c>
      <c r="D76" s="8" t="s">
        <v>20</v>
      </c>
      <c r="E76" s="18">
        <v>76.5</v>
      </c>
    </row>
    <row r="77" spans="1:5" s="30" customFormat="1" ht="29.25" customHeight="1">
      <c r="A77" s="62" t="s">
        <v>72</v>
      </c>
      <c r="B77" s="37" t="s">
        <v>23</v>
      </c>
      <c r="C77" s="37" t="s">
        <v>34</v>
      </c>
      <c r="D77" s="37" t="s">
        <v>20</v>
      </c>
      <c r="E77" s="20">
        <v>76.5</v>
      </c>
    </row>
    <row r="78" spans="1:5" s="36" customFormat="1" ht="21.75" customHeight="1">
      <c r="A78" s="52" t="s">
        <v>4</v>
      </c>
      <c r="B78" s="6" t="s">
        <v>23</v>
      </c>
      <c r="C78" s="6" t="s">
        <v>34</v>
      </c>
      <c r="D78" s="6" t="s">
        <v>96</v>
      </c>
      <c r="E78" s="19">
        <v>76.5</v>
      </c>
    </row>
    <row r="79" spans="1:5" s="36" customFormat="1" ht="21.75" customHeight="1">
      <c r="A79" s="63" t="s">
        <v>73</v>
      </c>
      <c r="B79" s="64" t="s">
        <v>75</v>
      </c>
      <c r="C79" s="64" t="s">
        <v>22</v>
      </c>
      <c r="D79" s="64" t="s">
        <v>20</v>
      </c>
      <c r="E79" s="65">
        <v>7412.9</v>
      </c>
    </row>
    <row r="80" spans="1:5" s="74" customFormat="1" ht="21.75" customHeight="1">
      <c r="A80" s="76" t="s">
        <v>74</v>
      </c>
      <c r="B80" s="67" t="s">
        <v>76</v>
      </c>
      <c r="C80" s="67" t="s">
        <v>16</v>
      </c>
      <c r="D80" s="67" t="s">
        <v>20</v>
      </c>
      <c r="E80" s="59">
        <v>7412.9</v>
      </c>
    </row>
    <row r="81" spans="1:5" s="36" customFormat="1" ht="64.5" customHeight="1">
      <c r="A81" s="52" t="s">
        <v>81</v>
      </c>
      <c r="B81" s="6" t="s">
        <v>76</v>
      </c>
      <c r="C81" s="6" t="s">
        <v>16</v>
      </c>
      <c r="D81" s="6" t="s">
        <v>20</v>
      </c>
      <c r="E81" s="19">
        <v>7412.9</v>
      </c>
    </row>
    <row r="82" spans="1:5" s="36" customFormat="1" ht="15" customHeight="1">
      <c r="A82" s="52" t="s">
        <v>82</v>
      </c>
      <c r="B82" s="6" t="s">
        <v>76</v>
      </c>
      <c r="C82" s="6" t="s">
        <v>16</v>
      </c>
      <c r="D82" s="6" t="s">
        <v>83</v>
      </c>
      <c r="E82" s="19">
        <v>7412.9</v>
      </c>
    </row>
    <row r="83" spans="1:5" s="32" customFormat="1" ht="18" customHeight="1">
      <c r="A83" s="53" t="s">
        <v>57</v>
      </c>
      <c r="B83" s="9" t="s">
        <v>24</v>
      </c>
      <c r="C83" s="9" t="s">
        <v>22</v>
      </c>
      <c r="D83" s="9" t="s">
        <v>20</v>
      </c>
      <c r="E83" s="17">
        <v>31.2</v>
      </c>
    </row>
    <row r="84" spans="1:5" ht="27" customHeight="1">
      <c r="A84" s="54" t="s">
        <v>51</v>
      </c>
      <c r="B84" s="6" t="s">
        <v>24</v>
      </c>
      <c r="C84" s="6" t="s">
        <v>15</v>
      </c>
      <c r="D84" s="6" t="s">
        <v>20</v>
      </c>
      <c r="E84" s="19">
        <v>31.2</v>
      </c>
    </row>
    <row r="85" spans="1:5" ht="12.75">
      <c r="A85" s="54" t="s">
        <v>52</v>
      </c>
      <c r="B85" s="6" t="s">
        <v>24</v>
      </c>
      <c r="C85" s="6" t="s">
        <v>15</v>
      </c>
      <c r="D85" s="6" t="s">
        <v>19</v>
      </c>
      <c r="E85" s="19">
        <v>31.2</v>
      </c>
    </row>
    <row r="86" spans="1:5" ht="12.75">
      <c r="A86" s="70" t="s">
        <v>84</v>
      </c>
      <c r="B86" s="64" t="s">
        <v>86</v>
      </c>
      <c r="C86" s="64" t="s">
        <v>22</v>
      </c>
      <c r="D86" s="64" t="s">
        <v>20</v>
      </c>
      <c r="E86" s="65">
        <v>0</v>
      </c>
    </row>
    <row r="87" spans="1:5" ht="23.25" customHeight="1">
      <c r="A87" s="54" t="s">
        <v>85</v>
      </c>
      <c r="B87" s="6" t="s">
        <v>86</v>
      </c>
      <c r="C87" s="6" t="s">
        <v>87</v>
      </c>
      <c r="D87" s="6" t="s">
        <v>19</v>
      </c>
      <c r="E87" s="19">
        <v>0</v>
      </c>
    </row>
    <row r="88" spans="1:5" s="32" customFormat="1" ht="21" customHeight="1">
      <c r="A88" s="55" t="s">
        <v>77</v>
      </c>
      <c r="B88" s="9" t="s">
        <v>78</v>
      </c>
      <c r="C88" s="9" t="s">
        <v>22</v>
      </c>
      <c r="D88" s="9" t="s">
        <v>20</v>
      </c>
      <c r="E88" s="65">
        <v>106.6</v>
      </c>
    </row>
    <row r="89" spans="1:5" s="32" customFormat="1" ht="15" customHeight="1">
      <c r="A89" s="77" t="s">
        <v>79</v>
      </c>
      <c r="B89" s="8" t="s">
        <v>80</v>
      </c>
      <c r="C89" s="8" t="s">
        <v>16</v>
      </c>
      <c r="D89" s="8" t="s">
        <v>20</v>
      </c>
      <c r="E89" s="59">
        <v>106.6</v>
      </c>
    </row>
    <row r="90" spans="1:5" s="1" customFormat="1" ht="63.75" customHeight="1">
      <c r="A90" s="61" t="s">
        <v>81</v>
      </c>
      <c r="B90" s="6" t="s">
        <v>80</v>
      </c>
      <c r="C90" s="6" t="s">
        <v>16</v>
      </c>
      <c r="D90" s="6" t="s">
        <v>20</v>
      </c>
      <c r="E90" s="20">
        <v>106.6</v>
      </c>
    </row>
    <row r="91" spans="1:5" s="1" customFormat="1" ht="16.5" customHeight="1">
      <c r="A91" s="61" t="s">
        <v>82</v>
      </c>
      <c r="B91" s="6" t="s">
        <v>80</v>
      </c>
      <c r="C91" s="6" t="s">
        <v>16</v>
      </c>
      <c r="D91" s="6" t="s">
        <v>83</v>
      </c>
      <c r="E91" s="20">
        <v>106.6</v>
      </c>
    </row>
    <row r="92" spans="1:5" s="11" customFormat="1" ht="18" customHeight="1">
      <c r="A92" s="56" t="s">
        <v>53</v>
      </c>
      <c r="B92" s="31" t="s">
        <v>54</v>
      </c>
      <c r="C92" s="31" t="s">
        <v>22</v>
      </c>
      <c r="D92" s="31" t="s">
        <v>20</v>
      </c>
      <c r="E92" s="33">
        <f>SUM(E15,E25,E29,E36,E47,E72,E79,E83,E86,E88)</f>
        <v>37800</v>
      </c>
    </row>
    <row r="93" spans="1:5" ht="12.75">
      <c r="A93" s="27"/>
      <c r="B93" s="28"/>
      <c r="C93" s="29"/>
      <c r="D93" s="29"/>
      <c r="E93" s="29"/>
    </row>
  </sheetData>
  <sheetProtection/>
  <mergeCells count="11">
    <mergeCell ref="A12:A13"/>
    <mergeCell ref="B12:B13"/>
    <mergeCell ref="C12:C13"/>
    <mergeCell ref="D12:D13"/>
    <mergeCell ref="E12:E13"/>
    <mergeCell ref="A8:E8"/>
    <mergeCell ref="D1:E1"/>
    <mergeCell ref="D2:E5"/>
    <mergeCell ref="D6:E6"/>
    <mergeCell ref="A9:E9"/>
    <mergeCell ref="A10:E10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2012-09-19T05:36:00Z</cp:lastPrinted>
  <dcterms:created xsi:type="dcterms:W3CDTF">2003-08-18T06:31:02Z</dcterms:created>
  <dcterms:modified xsi:type="dcterms:W3CDTF">2012-09-19T05:42:40Z</dcterms:modified>
  <cp:category/>
  <cp:version/>
  <cp:contentType/>
  <cp:contentStatus/>
</cp:coreProperties>
</file>