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<sst xmlns="http://schemas.openxmlformats.org/spreadsheetml/2006/main" count="170" uniqueCount="152">
  <si>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</si>
  <si>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</si>
  <si>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</si>
  <si>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</si>
  <si>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</si>
  <si>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</si>
  <si>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</si>
  <si>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</si>
  <si>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</si>
  <si>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</si>
  <si>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</si>
  <si>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</si>
  <si>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</si>
  <si>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</si>
  <si>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</si>
  <si>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</si>
  <si>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</si>
  <si>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</si>
  <si>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</si>
  <si>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</si>
  <si>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</si>
  <si>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</si>
  <si>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</si>
  <si>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</si>
  <si>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</si>
  <si>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</si>
  <si>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</si>
  <si>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</si>
  <si>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</si>
  <si>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</si>
  <si>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</si>
  <si>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</si>
  <si>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</si>
  <si>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</si>
  <si>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</si>
  <si>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</si>
  <si>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</si>
  <si>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</si>
  <si>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</si>
  <si>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</si>
  <si>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</si>
  <si>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</si>
  <si>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</si>
  <si>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</si>
  <si>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Прочие неналоговые доходы бюджетов поселений</t>
  </si>
  <si>
    <t xml:space="preserve">                                                                                     Приложение  № 2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</si>
  <si>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</si>
  <si>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</si>
  <si>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</si>
  <si>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</si>
  <si>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</si>
  <si>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</si>
  <si>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</si>
  <si>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</si>
  <si>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</si>
  <si>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</si>
  <si>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</si>
  <si>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</si>
  <si>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</si>
  <si>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</si>
  <si>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 xml:space="preserve">                                                               муниципального образования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</si>
  <si>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</si>
  <si>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</si>
  <si>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</si>
  <si>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</si>
  <si>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</si>
  <si>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</si>
  <si>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</si>
  <si>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</si>
  <si>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</si>
  <si>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</si>
  <si>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</si>
  <si>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</si>
  <si>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</si>
  <si>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</si>
  <si>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</si>
  <si>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</si>
  <si>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</si>
  <si>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</si>
  <si>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</si>
  <si>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</si>
  <si>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</si>
  <si>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</si>
  <si>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</si>
  <si>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</si>
  <si>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</si>
  <si>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</si>
  <si>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</si>
  <si>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</si>
  <si>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</si>
  <si>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</si>
  <si>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Вязниковского района на 2012 год</t>
  </si>
  <si>
    <t>План на 2012г. (тыс.руб.)</t>
  </si>
  <si>
    <t>035 1 11 09045 10 0000 120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</si>
  <si>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</si>
  <si>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</si>
  <si>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</si>
  <si>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</si>
  <si>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трансферты)</t>
  </si>
  <si>
    <t>000 2 02 02000 00 0000 151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</si>
  <si>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</si>
  <si>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</si>
  <si>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</si>
  <si>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</si>
  <si>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</si>
  <si>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</si>
  <si>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</si>
  <si>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</si>
  <si>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</si>
  <si>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</si>
  <si>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</si>
  <si>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</si>
  <si>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</si>
  <si>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</si>
  <si>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</si>
  <si>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</si>
  <si>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</si>
  <si>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</si>
  <si>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</si>
  <si>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</si>
  <si>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</si>
  <si>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</si>
  <si>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</si>
  <si>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035 1 14 02000 00 0000 000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</si>
  <si>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</si>
  <si>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035 1 14 02050 10 0000 410</t>
  </si>
  <si>
    <t>Доходы от реализации имущества, находящегося в собственности поселений 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</si>
  <si>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035 1 14 02053 10 0000 410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</si>
  <si>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</si>
  <si>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003 1 11 05010 00 0000 120</t>
  </si>
  <si>
    <t>035 2 02 02999 10 7014 151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</si>
  <si>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</si>
  <si>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</si>
  <si>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</si>
  <si>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</si>
  <si>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</si>
  <si>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035 2 02 02999 10 7057 151</t>
  </si>
  <si>
    <t>Субсидия бюджетам на мероприятия по долгосрочной целевой программе "Дорожное хозяйство Владимирской области на 2009-2015 годы" (за исключением субсидий на софинансирование объектов капитального строительства муниципальной собственности)</t>
  </si>
  <si>
    <t>Субсидия бюджетам на мероприятия по долгосрочной целевой программе "Дорожное хозяйство Владимирской области на 2009-2015 годы" (субсидии на софинансирование объектов капитального строительства муниципальной собственности)</t>
  </si>
  <si>
    <t>035 1 13 00000 00 0000 000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</si>
  <si>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</si>
  <si>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</si>
  <si>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</si>
  <si>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</si>
  <si>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182 1 09 04053 10 0000 110</t>
  </si>
  <si>
    <t>035 2 18 00000 00 0000 151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</si>
  <si>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</si>
  <si>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</si>
  <si>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</si>
  <si>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</si>
  <si>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003 1 14 06013 10 0000 430</t>
  </si>
  <si>
    <t xml:space="preserve">                                                                                            от 28.02.2012года   №51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</si>
</sst>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180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180" fontId="2" fillId="0" borderId="1" xfId="20" applyNumberFormat="1" applyFont="1" applyFill="1" applyBorder="1" applyAlignment="1">
      <alignment horizontal="center" vertical="center"/>
    </xf>
    <xf numFmtId="180" fontId="2" fillId="0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/>
    </xf>
    <xf numFmtId="180" fontId="6" fillId="0" borderId="1" xfId="2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/>
    </xf>
    <xf numFmtId="180" fontId="3" fillId="0" borderId="1" xfId="2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shrinkToFi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62" t="s">
        <v>45</v>
      </c>
      <c r="B1" s="62"/>
      <c r="C1" s="62"/>
    </row>
    <row r="2" spans="1:3" ht="15">
      <c r="A2" s="63" t="s">
        <v>58</v>
      </c>
      <c r="B2" s="63"/>
      <c r="C2" s="63"/>
    </row>
    <row r="3" spans="1:3" ht="15">
      <c r="A3" s="32"/>
      <c r="B3" s="31" t="s">
        <v>60</v>
      </c>
      <c r="C3" s="32"/>
    </row>
    <row r="4" spans="1:3" ht="15">
      <c r="A4" s="62" t="s">
        <v>57</v>
      </c>
      <c r="B4" s="62"/>
      <c r="C4" s="62"/>
    </row>
    <row r="5" spans="1:3" ht="15">
      <c r="A5" s="62" t="s">
        <v>151</v>
      </c>
      <c r="B5" s="62"/>
      <c r="C5" s="62"/>
    </row>
    <row r="7" spans="1:3" ht="17.25">
      <c r="A7" s="61" t="s">
        <v>56</v>
      </c>
      <c r="B7" s="61"/>
      <c r="C7" s="61"/>
    </row>
    <row r="8" spans="1:3" ht="17.25">
      <c r="A8" s="61" t="s">
        <v>43</v>
      </c>
      <c r="B8" s="61"/>
      <c r="C8" s="61"/>
    </row>
    <row r="9" spans="1:3" ht="17.25">
      <c r="A9" s="61" t="s">
        <v>91</v>
      </c>
      <c r="B9" s="61"/>
      <c r="C9" s="61"/>
    </row>
    <row r="10" spans="1:3" ht="18" customHeight="1">
      <c r="A10" s="4"/>
      <c r="B10" s="7"/>
      <c r="C10" s="1"/>
    </row>
    <row r="11" spans="1:3" ht="15.75" customHeight="1">
      <c r="A11" s="55" t="s">
        <v>41</v>
      </c>
      <c r="B11" s="57" t="s">
        <v>4</v>
      </c>
      <c r="C11" s="59" t="s">
        <v>92</v>
      </c>
    </row>
    <row r="12" spans="1:3" ht="24" customHeight="1">
      <c r="A12" s="56"/>
      <c r="B12" s="58"/>
      <c r="C12" s="60"/>
    </row>
    <row r="13" spans="1:3" ht="15" customHeight="1">
      <c r="A13" s="38" t="s">
        <v>5</v>
      </c>
      <c r="B13" s="25" t="s">
        <v>6</v>
      </c>
      <c r="C13" s="34">
        <f>C14+C20+C24+C32+C35+C46+C57+C63</f>
        <v>10659.7</v>
      </c>
    </row>
    <row r="14" spans="1:3" ht="15" customHeight="1">
      <c r="A14" s="38" t="s">
        <v>7</v>
      </c>
      <c r="B14" s="25" t="s">
        <v>8</v>
      </c>
      <c r="C14" s="35">
        <v>670</v>
      </c>
    </row>
    <row r="15" spans="1:3" s="3" customFormat="1" ht="13.5" customHeight="1">
      <c r="A15" s="39" t="s">
        <v>18</v>
      </c>
      <c r="B15" s="8" t="s">
        <v>19</v>
      </c>
      <c r="C15" s="36">
        <v>670</v>
      </c>
    </row>
    <row r="16" spans="1:3" s="3" customFormat="1" ht="66.75" customHeight="1">
      <c r="A16" s="40" t="s">
        <v>20</v>
      </c>
      <c r="B16" s="28" t="s">
        <v>140</v>
      </c>
      <c r="C16" s="37">
        <v>670</v>
      </c>
    </row>
    <row r="17" spans="1:3" s="3" customFormat="1" ht="95.25" customHeight="1">
      <c r="A17" s="40" t="s">
        <v>21</v>
      </c>
      <c r="B17" s="9" t="s">
        <v>141</v>
      </c>
      <c r="C17" s="37" t="s">
        <v>50</v>
      </c>
    </row>
    <row r="18" spans="1:3" s="3" customFormat="1" ht="42" customHeight="1">
      <c r="A18" s="40" t="s">
        <v>22</v>
      </c>
      <c r="B18" s="28" t="s">
        <v>142</v>
      </c>
      <c r="C18" s="37" t="s">
        <v>50</v>
      </c>
    </row>
    <row r="19" spans="1:3" s="3" customFormat="1" ht="81" customHeight="1">
      <c r="A19" s="40" t="s">
        <v>23</v>
      </c>
      <c r="B19" s="9" t="s">
        <v>143</v>
      </c>
      <c r="C19" s="37" t="s">
        <v>50</v>
      </c>
    </row>
    <row r="20" spans="1:3" ht="15" customHeight="1">
      <c r="A20" s="38" t="s">
        <v>9</v>
      </c>
      <c r="B20" s="29" t="s">
        <v>10</v>
      </c>
      <c r="C20" s="35">
        <v>10</v>
      </c>
    </row>
    <row r="21" spans="1:3" s="3" customFormat="1" ht="14.25" customHeight="1">
      <c r="A21" s="5" t="s">
        <v>24</v>
      </c>
      <c r="B21" s="10" t="s">
        <v>42</v>
      </c>
      <c r="C21" s="36">
        <v>10</v>
      </c>
    </row>
    <row r="22" spans="1:3" s="3" customFormat="1" ht="14.25" customHeight="1">
      <c r="A22" s="5" t="s">
        <v>100</v>
      </c>
      <c r="B22" s="10" t="s">
        <v>42</v>
      </c>
      <c r="C22" s="36">
        <v>10</v>
      </c>
    </row>
    <row r="23" spans="1:3" s="3" customFormat="1" ht="26.25" customHeight="1">
      <c r="A23" s="5" t="s">
        <v>101</v>
      </c>
      <c r="B23" s="10" t="s">
        <v>102</v>
      </c>
      <c r="C23" s="36">
        <v>10</v>
      </c>
    </row>
    <row r="24" spans="1:3" ht="15" customHeight="1">
      <c r="A24" s="38" t="s">
        <v>11</v>
      </c>
      <c r="B24" s="29" t="s">
        <v>12</v>
      </c>
      <c r="C24" s="35">
        <f>C25+C27</f>
        <v>2430</v>
      </c>
    </row>
    <row r="25" spans="1:3" s="3" customFormat="1" ht="12.75" customHeight="1">
      <c r="A25" s="40" t="s">
        <v>25</v>
      </c>
      <c r="B25" s="9" t="s">
        <v>26</v>
      </c>
      <c r="C25" s="37">
        <v>130</v>
      </c>
    </row>
    <row r="26" spans="1:3" s="3" customFormat="1" ht="41.25" customHeight="1">
      <c r="A26" s="40" t="s">
        <v>27</v>
      </c>
      <c r="B26" s="9" t="s">
        <v>28</v>
      </c>
      <c r="C26" s="37">
        <v>130</v>
      </c>
    </row>
    <row r="27" spans="1:3" s="3" customFormat="1" ht="12.75" customHeight="1">
      <c r="A27" s="40" t="s">
        <v>36</v>
      </c>
      <c r="B27" s="9" t="s">
        <v>30</v>
      </c>
      <c r="C27" s="37">
        <f>C28+C30</f>
        <v>2300</v>
      </c>
    </row>
    <row r="28" spans="1:3" s="3" customFormat="1" ht="40.5" customHeight="1">
      <c r="A28" s="40" t="s">
        <v>29</v>
      </c>
      <c r="B28" s="9" t="s">
        <v>81</v>
      </c>
      <c r="C28" s="37">
        <v>176.6</v>
      </c>
    </row>
    <row r="29" spans="1:3" s="3" customFormat="1" ht="55.5" customHeight="1">
      <c r="A29" s="40" t="s">
        <v>31</v>
      </c>
      <c r="B29" s="9" t="s">
        <v>82</v>
      </c>
      <c r="C29" s="37">
        <v>176.6</v>
      </c>
    </row>
    <row r="30" spans="1:3" s="3" customFormat="1" ht="41.25" customHeight="1">
      <c r="A30" s="40" t="s">
        <v>37</v>
      </c>
      <c r="B30" s="9" t="s">
        <v>83</v>
      </c>
      <c r="C30" s="37">
        <v>2123.4</v>
      </c>
    </row>
    <row r="31" spans="1:3" s="3" customFormat="1" ht="54" customHeight="1">
      <c r="A31" s="40" t="s">
        <v>32</v>
      </c>
      <c r="B31" s="9" t="s">
        <v>84</v>
      </c>
      <c r="C31" s="37">
        <v>2123.4</v>
      </c>
    </row>
    <row r="32" spans="1:3" ht="15" customHeight="1">
      <c r="A32" s="38" t="s">
        <v>62</v>
      </c>
      <c r="B32" s="30" t="s">
        <v>13</v>
      </c>
      <c r="C32" s="35">
        <v>22.5</v>
      </c>
    </row>
    <row r="33" spans="1:3" s="3" customFormat="1" ht="42" customHeight="1">
      <c r="A33" s="39" t="s">
        <v>63</v>
      </c>
      <c r="B33" s="9" t="s">
        <v>33</v>
      </c>
      <c r="C33" s="36">
        <v>22.5</v>
      </c>
    </row>
    <row r="34" spans="1:3" s="3" customFormat="1" ht="67.5" customHeight="1">
      <c r="A34" s="5" t="s">
        <v>64</v>
      </c>
      <c r="B34" s="10" t="s">
        <v>40</v>
      </c>
      <c r="C34" s="36">
        <v>22.5</v>
      </c>
    </row>
    <row r="35" spans="1:3" s="3" customFormat="1" ht="28.5" customHeight="1">
      <c r="A35" s="26" t="s">
        <v>85</v>
      </c>
      <c r="B35" s="41" t="s">
        <v>86</v>
      </c>
      <c r="C35" s="42">
        <v>5</v>
      </c>
    </row>
    <row r="36" spans="1:3" s="3" customFormat="1" ht="18" customHeight="1">
      <c r="A36" s="5" t="s">
        <v>87</v>
      </c>
      <c r="B36" s="10" t="s">
        <v>12</v>
      </c>
      <c r="C36" s="36">
        <v>5</v>
      </c>
    </row>
    <row r="37" spans="1:3" s="3" customFormat="1" ht="27.75" customHeight="1">
      <c r="A37" s="5" t="s">
        <v>88</v>
      </c>
      <c r="B37" s="10" t="s">
        <v>89</v>
      </c>
      <c r="C37" s="36">
        <v>5</v>
      </c>
    </row>
    <row r="38" spans="1:3" s="3" customFormat="1" ht="30" customHeight="1">
      <c r="A38" s="5" t="s">
        <v>144</v>
      </c>
      <c r="B38" s="10" t="s">
        <v>90</v>
      </c>
      <c r="C38" s="36">
        <v>5</v>
      </c>
    </row>
    <row r="39" spans="1:3" s="3" customFormat="1" ht="27.75" customHeight="1">
      <c r="A39" s="5" t="s">
        <v>103</v>
      </c>
      <c r="B39" s="10" t="s">
        <v>104</v>
      </c>
      <c r="C39" s="36" t="s">
        <v>50</v>
      </c>
    </row>
    <row r="40" spans="1:3" s="3" customFormat="1" ht="15" customHeight="1">
      <c r="A40" s="5" t="s">
        <v>105</v>
      </c>
      <c r="B40" s="10" t="s">
        <v>106</v>
      </c>
      <c r="C40" s="36" t="s">
        <v>50</v>
      </c>
    </row>
    <row r="41" spans="1:3" s="3" customFormat="1" ht="27.75" customHeight="1">
      <c r="A41" s="5" t="s">
        <v>107</v>
      </c>
      <c r="B41" s="10" t="s">
        <v>108</v>
      </c>
      <c r="C41" s="36" t="s">
        <v>50</v>
      </c>
    </row>
    <row r="42" spans="1:3" s="3" customFormat="1" ht="42" customHeight="1">
      <c r="A42" s="5" t="s">
        <v>109</v>
      </c>
      <c r="B42" s="10" t="s">
        <v>110</v>
      </c>
      <c r="C42" s="36" t="s">
        <v>50</v>
      </c>
    </row>
    <row r="43" spans="1:3" s="3" customFormat="1" ht="57" customHeight="1">
      <c r="A43" s="5" t="s">
        <v>111</v>
      </c>
      <c r="B43" s="10" t="s">
        <v>112</v>
      </c>
      <c r="C43" s="36" t="s">
        <v>50</v>
      </c>
    </row>
    <row r="44" spans="1:3" s="3" customFormat="1" ht="16.5" customHeight="1">
      <c r="A44" s="5" t="s">
        <v>113</v>
      </c>
      <c r="B44" s="10" t="s">
        <v>114</v>
      </c>
      <c r="C44" s="36" t="s">
        <v>50</v>
      </c>
    </row>
    <row r="45" spans="1:3" s="3" customFormat="1" ht="27.75" customHeight="1">
      <c r="A45" s="5" t="s">
        <v>115</v>
      </c>
      <c r="B45" s="10" t="s">
        <v>116</v>
      </c>
      <c r="C45" s="36" t="s">
        <v>50</v>
      </c>
    </row>
    <row r="46" spans="1:3" ht="28.5" customHeight="1">
      <c r="A46" s="38" t="s">
        <v>77</v>
      </c>
      <c r="B46" s="25" t="s">
        <v>14</v>
      </c>
      <c r="C46" s="35">
        <f>C47+C50+C51</f>
        <v>353.2</v>
      </c>
    </row>
    <row r="47" spans="1:3" s="3" customFormat="1" ht="80.25" customHeight="1">
      <c r="A47" s="39" t="s">
        <v>78</v>
      </c>
      <c r="B47" s="10" t="s">
        <v>94</v>
      </c>
      <c r="C47" s="36">
        <v>180</v>
      </c>
    </row>
    <row r="48" spans="1:3" s="3" customFormat="1" ht="60" customHeight="1">
      <c r="A48" s="39" t="s">
        <v>129</v>
      </c>
      <c r="B48" s="10" t="s">
        <v>38</v>
      </c>
      <c r="C48" s="36">
        <v>180</v>
      </c>
    </row>
    <row r="49" spans="1:3" s="3" customFormat="1" ht="82.5" customHeight="1">
      <c r="A49" s="39" t="s">
        <v>117</v>
      </c>
      <c r="B49" s="10" t="s">
        <v>118</v>
      </c>
      <c r="C49" s="36">
        <v>99</v>
      </c>
    </row>
    <row r="50" spans="1:3" s="3" customFormat="1" ht="57" customHeight="1">
      <c r="A50" s="39" t="s">
        <v>65</v>
      </c>
      <c r="B50" s="10" t="s">
        <v>119</v>
      </c>
      <c r="C50" s="36">
        <v>99</v>
      </c>
    </row>
    <row r="51" spans="1:3" s="3" customFormat="1" ht="81.75" customHeight="1">
      <c r="A51" s="39" t="s">
        <v>120</v>
      </c>
      <c r="B51" s="10" t="s">
        <v>121</v>
      </c>
      <c r="C51" s="36">
        <v>74.2</v>
      </c>
    </row>
    <row r="52" spans="1:3" s="3" customFormat="1" ht="81" customHeight="1">
      <c r="A52" s="40" t="s">
        <v>122</v>
      </c>
      <c r="B52" s="45" t="s">
        <v>95</v>
      </c>
      <c r="C52" s="37">
        <v>74.2</v>
      </c>
    </row>
    <row r="53" spans="1:3" s="3" customFormat="1" ht="69.75" customHeight="1">
      <c r="A53" s="39" t="s">
        <v>93</v>
      </c>
      <c r="B53" s="10" t="s">
        <v>96</v>
      </c>
      <c r="C53" s="36">
        <v>74.2</v>
      </c>
    </row>
    <row r="54" spans="1:3" s="3" customFormat="1" ht="30.75" customHeight="1">
      <c r="A54" s="49" t="s">
        <v>139</v>
      </c>
      <c r="B54" s="41" t="s">
        <v>133</v>
      </c>
      <c r="C54" s="42">
        <v>0</v>
      </c>
    </row>
    <row r="55" spans="1:3" s="3" customFormat="1" ht="33" customHeight="1">
      <c r="A55" s="39" t="s">
        <v>131</v>
      </c>
      <c r="B55" s="10" t="s">
        <v>132</v>
      </c>
      <c r="C55" s="36">
        <v>0</v>
      </c>
    </row>
    <row r="56" spans="1:3" s="3" customFormat="1" ht="28.5" customHeight="1">
      <c r="A56" s="39" t="s">
        <v>134</v>
      </c>
      <c r="B56" s="10" t="s">
        <v>135</v>
      </c>
      <c r="C56" s="36">
        <v>0</v>
      </c>
    </row>
    <row r="57" spans="1:3" ht="30" customHeight="1">
      <c r="A57" s="38" t="s">
        <v>79</v>
      </c>
      <c r="B57" s="25" t="s">
        <v>15</v>
      </c>
      <c r="C57" s="35">
        <v>7169</v>
      </c>
    </row>
    <row r="58" spans="1:3" s="3" customFormat="1" ht="69" customHeight="1">
      <c r="A58" s="46" t="s">
        <v>123</v>
      </c>
      <c r="B58" s="48" t="s">
        <v>124</v>
      </c>
      <c r="C58" s="47">
        <v>6839</v>
      </c>
    </row>
    <row r="59" spans="1:3" s="3" customFormat="1" ht="81.75" customHeight="1">
      <c r="A59" s="46" t="s">
        <v>125</v>
      </c>
      <c r="B59" s="48" t="s">
        <v>126</v>
      </c>
      <c r="C59" s="47">
        <v>6839</v>
      </c>
    </row>
    <row r="60" spans="1:3" s="3" customFormat="1" ht="84" customHeight="1">
      <c r="A60" s="46" t="s">
        <v>127</v>
      </c>
      <c r="B60" s="48" t="s">
        <v>128</v>
      </c>
      <c r="C60" s="47">
        <v>6839</v>
      </c>
    </row>
    <row r="61" spans="1:3" s="3" customFormat="1" ht="54.75" customHeight="1">
      <c r="A61" s="39" t="s">
        <v>48</v>
      </c>
      <c r="B61" s="9" t="s">
        <v>97</v>
      </c>
      <c r="C61" s="36">
        <v>330</v>
      </c>
    </row>
    <row r="62" spans="1:3" s="3" customFormat="1" ht="41.25" customHeight="1">
      <c r="A62" s="39" t="s">
        <v>150</v>
      </c>
      <c r="B62" s="10" t="s">
        <v>39</v>
      </c>
      <c r="C62" s="36">
        <v>330</v>
      </c>
    </row>
    <row r="63" spans="1:3" ht="15" customHeight="1">
      <c r="A63" s="38" t="s">
        <v>66</v>
      </c>
      <c r="B63" s="25" t="s">
        <v>16</v>
      </c>
      <c r="C63" s="35">
        <v>0</v>
      </c>
    </row>
    <row r="64" spans="1:3" s="3" customFormat="1" ht="13.5" customHeight="1">
      <c r="A64" s="39" t="s">
        <v>67</v>
      </c>
      <c r="B64" s="8" t="s">
        <v>34</v>
      </c>
      <c r="C64" s="36">
        <v>0</v>
      </c>
    </row>
    <row r="65" spans="1:3" s="3" customFormat="1" ht="27" customHeight="1">
      <c r="A65" s="39" t="s">
        <v>68</v>
      </c>
      <c r="B65" s="8" t="s">
        <v>49</v>
      </c>
      <c r="C65" s="36">
        <v>0</v>
      </c>
    </row>
    <row r="66" spans="1:3" s="3" customFormat="1" ht="13.5" customHeight="1">
      <c r="A66" s="39" t="s">
        <v>69</v>
      </c>
      <c r="B66" s="8" t="s">
        <v>35</v>
      </c>
      <c r="C66" s="36">
        <v>0</v>
      </c>
    </row>
    <row r="67" spans="1:3" s="3" customFormat="1" ht="26.25" customHeight="1">
      <c r="A67" s="39" t="s">
        <v>70</v>
      </c>
      <c r="B67" s="8" t="s">
        <v>44</v>
      </c>
      <c r="C67" s="36">
        <v>0</v>
      </c>
    </row>
    <row r="68" spans="1:3" s="2" customFormat="1" ht="20.25" customHeight="1">
      <c r="A68" s="38"/>
      <c r="B68" s="33" t="s">
        <v>17</v>
      </c>
      <c r="C68" s="44">
        <f>SUM(C13)</f>
        <v>10659.7</v>
      </c>
    </row>
    <row r="69" spans="1:3" ht="13.5">
      <c r="A69" s="13" t="s">
        <v>46</v>
      </c>
      <c r="B69" s="14" t="s">
        <v>0</v>
      </c>
      <c r="C69" s="43">
        <f>C70+C73+C78+C75</f>
        <v>12550.9</v>
      </c>
    </row>
    <row r="70" spans="1:3" ht="27">
      <c r="A70" s="15" t="s">
        <v>71</v>
      </c>
      <c r="B70" s="16" t="s">
        <v>1</v>
      </c>
      <c r="C70" s="43">
        <f>C71+C72</f>
        <v>10835.4</v>
      </c>
    </row>
    <row r="71" spans="1:3" ht="39">
      <c r="A71" s="17" t="s">
        <v>72</v>
      </c>
      <c r="B71" s="18" t="s">
        <v>80</v>
      </c>
      <c r="C71" s="19">
        <v>3727</v>
      </c>
    </row>
    <row r="72" spans="1:3" ht="26.25">
      <c r="A72" s="17" t="s">
        <v>72</v>
      </c>
      <c r="B72" s="18" t="s">
        <v>61</v>
      </c>
      <c r="C72" s="19">
        <v>7108.4</v>
      </c>
    </row>
    <row r="73" spans="1:3" ht="27">
      <c r="A73" s="15" t="s">
        <v>47</v>
      </c>
      <c r="B73" s="20" t="s">
        <v>2</v>
      </c>
      <c r="C73" s="43">
        <v>139</v>
      </c>
    </row>
    <row r="74" spans="1:3" ht="39">
      <c r="A74" s="17" t="s">
        <v>73</v>
      </c>
      <c r="B74" s="12" t="s">
        <v>59</v>
      </c>
      <c r="C74" s="19">
        <v>139</v>
      </c>
    </row>
    <row r="75" spans="1:3" ht="41.25">
      <c r="A75" s="15" t="s">
        <v>99</v>
      </c>
      <c r="B75" s="20" t="s">
        <v>98</v>
      </c>
      <c r="C75" s="43">
        <v>1150</v>
      </c>
    </row>
    <row r="76" spans="1:3" ht="69" customHeight="1">
      <c r="A76" s="17" t="s">
        <v>130</v>
      </c>
      <c r="B76" s="12" t="s">
        <v>137</v>
      </c>
      <c r="C76" s="19">
        <v>1150</v>
      </c>
    </row>
    <row r="77" spans="1:3" ht="57" customHeight="1">
      <c r="A77" s="17" t="s">
        <v>136</v>
      </c>
      <c r="B77" s="12" t="s">
        <v>138</v>
      </c>
      <c r="C77" s="19">
        <v>0</v>
      </c>
    </row>
    <row r="78" spans="1:3" ht="13.5">
      <c r="A78" s="15" t="s">
        <v>53</v>
      </c>
      <c r="B78" s="20" t="s">
        <v>54</v>
      </c>
      <c r="C78" s="21">
        <v>426.5</v>
      </c>
    </row>
    <row r="79" spans="1:3" ht="30" customHeight="1">
      <c r="A79" s="17" t="s">
        <v>74</v>
      </c>
      <c r="B79" s="12" t="s">
        <v>55</v>
      </c>
      <c r="C79" s="22">
        <v>426.5</v>
      </c>
    </row>
    <row r="80" spans="1:3" ht="84" customHeight="1">
      <c r="A80" s="15" t="s">
        <v>75</v>
      </c>
      <c r="B80" s="20" t="s">
        <v>51</v>
      </c>
      <c r="C80" s="51" t="s">
        <v>50</v>
      </c>
    </row>
    <row r="81" spans="1:3" ht="78.75">
      <c r="A81" s="17" t="s">
        <v>76</v>
      </c>
      <c r="B81" s="50" t="s">
        <v>52</v>
      </c>
      <c r="C81" s="27" t="s">
        <v>50</v>
      </c>
    </row>
    <row r="82" spans="1:3" ht="72.75" customHeight="1">
      <c r="A82" s="15" t="s">
        <v>145</v>
      </c>
      <c r="B82" s="52" t="s">
        <v>148</v>
      </c>
      <c r="C82" s="53" t="s">
        <v>50</v>
      </c>
    </row>
    <row r="83" spans="1:3" ht="52.5">
      <c r="A83" s="17" t="s">
        <v>147</v>
      </c>
      <c r="B83" s="50" t="s">
        <v>146</v>
      </c>
      <c r="C83" s="27" t="s">
        <v>50</v>
      </c>
    </row>
    <row r="84" spans="1:3" ht="52.5">
      <c r="A84" s="17" t="s">
        <v>149</v>
      </c>
      <c r="B84" s="50" t="s">
        <v>146</v>
      </c>
      <c r="C84" s="27" t="s">
        <v>50</v>
      </c>
    </row>
    <row r="85" spans="1:3" ht="13.5">
      <c r="A85" s="23"/>
      <c r="B85" s="23"/>
      <c r="C85" s="22"/>
    </row>
    <row r="86" spans="1:3" ht="15">
      <c r="A86" s="54" t="s">
        <v>3</v>
      </c>
      <c r="B86" s="54"/>
      <c r="C86" s="24">
        <f>SUM(C68+C70+C73+C75+C78)</f>
        <v>23210.6</v>
      </c>
    </row>
  </sheetData>
  <mergeCells count="11">
    <mergeCell ref="A7:C7"/>
    <mergeCell ref="A8:C8"/>
    <mergeCell ref="A9:C9"/>
    <mergeCell ref="A1:C1"/>
    <mergeCell ref="A2:C2"/>
    <mergeCell ref="A5:C5"/>
    <mergeCell ref="A4:C4"/>
    <mergeCell ref="A86:B86"/>
    <mergeCell ref="A11:A12"/>
    <mergeCell ref="B11:B12"/>
    <mergeCell ref="C11:C12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2012-01-30T11:20:18Z</cp:lastPrinted>
  <dcterms:created xsi:type="dcterms:W3CDTF">1996-10-08T23:32:33Z</dcterms:created>
  <dcterms:modified xsi:type="dcterms:W3CDTF">2012-02-28T13:05:52Z</dcterms:modified>
  <cp:category/>
  <cp:version/>
  <cp:contentType/>
  <cp:contentStatus/>
</cp:coreProperties>
</file>